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<sst xmlns="http://schemas.openxmlformats.org/spreadsheetml/2006/main" count="17" uniqueCount="17">
  <si>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+</t>
  </si>
  <si>
    <t>Length</t>
  </si>
  <si>
    <t>Width</t>
  </si>
  <si>
    <t>&lt;--Total length needed</t>
  </si>
  <si>
    <t>"---------------------Fabric widths-------------------"</t>
  </si>
  <si>
    <t>*Strips to cut-----------&gt;</t>
  </si>
  <si>
    <t>* Assumes diagonal seam for connecting binding strips</t>
  </si>
  <si>
    <t>Enter Quilt Length &amp; Width (in inches)-----------&gt;</t>
  </si>
  <si>
    <t>Enter Binding Width-----------&gt;</t>
  </si>
  <si>
    <t>** 2" cushion added to calculation</t>
  </si>
  <si>
    <t>Downloaded from www.QuiltDesignNW.com</t>
  </si>
  <si>
    <t>times 2</t>
  </si>
  <si>
    <t>Enter values into fields marked in yellow</t>
  </si>
  <si>
    <t>Quilt Binding calculator</t>
  </si>
  <si>
    <t>©2007 Marjorie Rhine for Quilt Design NW</t>
  </si>
  <si>
    <t>**Fabric required in inches-----------&gt;</t>
  </si>
  <si>
    <t>**Fabric required in yards-----------&gt;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</si>
</sst>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12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0.00390625" style="0" customWidth="1"/>
    <col min="2" max="9" width="9.140625" style="1" customWidth="1"/>
  </cols>
  <sheetData>
    <row r="1" spans="1:2" ht="23.25">
      <c r="A1" s="4" t="s">
        <v>13</v>
      </c>
      <c r="B1" s="5" t="s">
        <v>10</v>
      </c>
    </row>
    <row r="2" spans="1:2" ht="14.25" customHeight="1">
      <c r="A2" s="10" t="s">
        <v>12</v>
      </c>
      <c r="B2" s="5"/>
    </row>
    <row r="4" spans="2:5" ht="12.75">
      <c r="B4" s="1" t="s">
        <v>1</v>
      </c>
      <c r="C4" s="1" t="s">
        <v>0</v>
      </c>
      <c r="D4" s="1" t="s">
        <v>2</v>
      </c>
      <c r="E4" s="1" t="s">
        <v>11</v>
      </c>
    </row>
    <row r="5" spans="1:6" ht="12.75">
      <c r="A5" s="2" t="s">
        <v>7</v>
      </c>
      <c r="B5" s="9">
        <v>18.25</v>
      </c>
      <c r="C5" s="3"/>
      <c r="D5" s="9">
        <v>41.25</v>
      </c>
      <c r="E5" s="1">
        <f>(B5+D5)*2</f>
        <v>119</v>
      </c>
      <c r="F5" s="5" t="s">
        <v>3</v>
      </c>
    </row>
    <row r="6" spans="1:5" ht="12.75">
      <c r="A6" s="2" t="s">
        <v>8</v>
      </c>
      <c r="E6" s="9">
        <v>2.25</v>
      </c>
    </row>
    <row r="7" ht="12.75">
      <c r="E7" s="3"/>
    </row>
    <row r="8" spans="2:9" ht="12.75">
      <c r="B8" s="6" t="s">
        <v>4</v>
      </c>
      <c r="C8" s="6"/>
      <c r="D8" s="6"/>
      <c r="E8" s="6"/>
      <c r="H8" s="6"/>
      <c r="I8" s="7"/>
    </row>
    <row r="9" spans="1:5" ht="12.75">
      <c r="A9" s="8" t="s">
        <v>5</v>
      </c>
      <c r="B9" s="1">
        <v>40</v>
      </c>
      <c r="C9" s="1">
        <v>42</v>
      </c>
      <c r="D9" s="1">
        <v>44</v>
      </c>
      <c r="E9" s="1">
        <v>45</v>
      </c>
    </row>
    <row r="10" spans="1:8" ht="12.75">
      <c r="A10" s="8"/>
      <c r="B10" s="3">
        <f>ROUNDUP(($E$5/(B$9-$E$6)),0)</f>
        <v>4</v>
      </c>
      <c r="C10" s="3">
        <f>ROUNDUP(($E$5/(C$9-$E$6)),0)</f>
        <v>3</v>
      </c>
      <c r="D10" s="3">
        <f>ROUNDUP(($E$5/(D$9-$E$6)),0)</f>
        <v>3</v>
      </c>
      <c r="E10" s="3">
        <f>ROUNDUP(($E$5/(E$9-$E$6)),0)</f>
        <v>3</v>
      </c>
      <c r="F10" s="3"/>
      <c r="H10" s="3"/>
    </row>
    <row r="11" spans="1:8" ht="12.75">
      <c r="A11" s="2" t="s">
        <v>15</v>
      </c>
      <c r="B11" s="3">
        <f>ROUNDUP((B10*$E$6)+2,0)</f>
        <v>11</v>
      </c>
      <c r="C11" s="3">
        <f>ROUNDUP((C10*$E$6)+2,0)</f>
        <v>9</v>
      </c>
      <c r="D11" s="3">
        <f>ROUNDUP((D10*$E$6)+2,0)</f>
        <v>9</v>
      </c>
      <c r="E11" s="3">
        <f>ROUNDUP((E10*$E$6)+2,0)</f>
        <v>9</v>
      </c>
      <c r="F11" s="3"/>
      <c r="H11" s="3"/>
    </row>
    <row r="12" spans="1:8" ht="12.75">
      <c r="A12" s="2" t="s">
        <v>16</v>
      </c>
      <c r="B12" s="3">
        <f>(ROUNDUP(((B11)/36)*8,0))/8</f>
        <v>0.375</v>
      </c>
      <c r="C12" s="3">
        <f>(ROUNDUP(((C11)/36)*8,0))/8</f>
        <v>0.25</v>
      </c>
      <c r="D12" s="3">
        <f>(ROUNDUP(((D11)/36)*8,0))/8</f>
        <v>0.25</v>
      </c>
      <c r="E12" s="3">
        <f>(ROUNDUP(((E11)/36)*8,0))/8</f>
        <v>0.25</v>
      </c>
      <c r="F12" s="3"/>
      <c r="H12" s="3"/>
    </row>
    <row r="13" spans="3:8" ht="12.75">
      <c r="C13" s="3"/>
      <c r="D13" s="3"/>
      <c r="E13" s="3"/>
      <c r="F13" s="3"/>
      <c r="H13" s="3"/>
    </row>
    <row r="14" spans="2:8" ht="12.75">
      <c r="B14" s="3"/>
      <c r="C14" s="3"/>
      <c r="D14" s="3"/>
      <c r="E14" s="3"/>
      <c r="F14" s="3"/>
      <c r="H14" s="3"/>
    </row>
    <row r="15" spans="1:8" ht="12.75">
      <c r="A15" t="s">
        <v>6</v>
      </c>
      <c r="F15" s="3"/>
      <c r="H15" s="3"/>
    </row>
    <row r="16" spans="1:8" ht="12.75">
      <c r="A16" t="s">
        <v>9</v>
      </c>
      <c r="F16" s="3"/>
      <c r="H16" s="3"/>
    </row>
    <row r="17" spans="3:8" ht="12.75">
      <c r="C17" s="3"/>
      <c r="D17" s="3"/>
      <c r="E17" s="3"/>
      <c r="F17" s="3"/>
      <c r="H17" s="3"/>
    </row>
    <row r="18" spans="1:8" ht="12.75">
      <c r="A18" t="s">
        <v>14</v>
      </c>
      <c r="C18" s="3"/>
      <c r="D18" s="3"/>
      <c r="E18" s="3"/>
      <c r="F18" s="3"/>
      <c r="H18" s="3"/>
    </row>
    <row r="19" spans="3:8" ht="12.75">
      <c r="C19" s="3"/>
      <c r="D19" s="3"/>
      <c r="E19" s="3"/>
      <c r="F19" s="3"/>
      <c r="H19" s="3"/>
    </row>
    <row r="20" spans="3:8" ht="12.75">
      <c r="C20" s="3"/>
      <c r="D20" s="3"/>
      <c r="E20" s="3"/>
      <c r="F20" s="3"/>
      <c r="H20" s="3"/>
    </row>
    <row r="21" spans="3:8" ht="12.75">
      <c r="C21" s="3"/>
      <c r="D21" s="3"/>
      <c r="E21" s="3"/>
      <c r="F21" s="3"/>
      <c r="H21" s="3"/>
    </row>
    <row r="22" spans="3:8" ht="12.75">
      <c r="C22" s="3"/>
      <c r="D22" s="3"/>
      <c r="E22" s="3"/>
      <c r="F22" s="3"/>
      <c r="H22" s="3"/>
    </row>
    <row r="23" spans="3:8" ht="12.75">
      <c r="C23" s="3"/>
      <c r="D23" s="3"/>
      <c r="E23" s="3"/>
      <c r="F23" s="3"/>
      <c r="H23" s="3"/>
    </row>
    <row r="24" spans="3:8" ht="12.75">
      <c r="C24" s="3"/>
      <c r="D24" s="3"/>
      <c r="E24" s="3"/>
      <c r="F24" s="3"/>
      <c r="H24" s="3"/>
    </row>
    <row r="25" spans="3:8" ht="12.75">
      <c r="C25" s="3"/>
      <c r="D25" s="3"/>
      <c r="E25" s="3"/>
      <c r="F25" s="3"/>
      <c r="H25" s="3"/>
    </row>
    <row r="26" spans="3:8" ht="12.75">
      <c r="C26" s="3"/>
      <c r="D26" s="3"/>
      <c r="E26" s="3"/>
      <c r="F26" s="3"/>
      <c r="H26" s="3"/>
    </row>
    <row r="27" spans="3:8" ht="12.75">
      <c r="C27" s="3"/>
      <c r="D27" s="3"/>
      <c r="E27" s="3"/>
      <c r="F27" s="3"/>
      <c r="H27" s="3"/>
    </row>
    <row r="28" spans="3:8" ht="12.75">
      <c r="C28" s="3"/>
      <c r="D28" s="3"/>
      <c r="E28" s="3"/>
      <c r="F28" s="3"/>
      <c r="H28" s="3"/>
    </row>
    <row r="29" spans="3:8" ht="12.75">
      <c r="C29" s="3"/>
      <c r="D29" s="3"/>
      <c r="E29" s="3"/>
      <c r="F29" s="3"/>
      <c r="H29" s="3"/>
    </row>
    <row r="30" spans="3:8" ht="12.75">
      <c r="C30" s="3"/>
      <c r="D30" s="3"/>
      <c r="E30" s="3"/>
      <c r="F30" s="3"/>
      <c r="H30" s="3"/>
    </row>
    <row r="31" spans="3:8" ht="12.75">
      <c r="C31" s="3"/>
      <c r="D31" s="3"/>
      <c r="E31" s="3"/>
      <c r="F31" s="3"/>
      <c r="H31" s="3"/>
    </row>
    <row r="32" spans="3:8" ht="12.75">
      <c r="C32" s="3"/>
      <c r="D32" s="3"/>
      <c r="E32" s="3"/>
      <c r="F32" s="3"/>
      <c r="H32" s="3"/>
    </row>
  </sheetData>
  <mergeCells count="3">
    <mergeCell ref="H8:I8"/>
    <mergeCell ref="A9:A10"/>
    <mergeCell ref="B8:E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Quilt Design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Rhine</dc:creator>
  <cp:keywords/>
  <dc:description/>
  <cp:lastModifiedBy>Marjorie Rhine</cp:lastModifiedBy>
  <dcterms:created xsi:type="dcterms:W3CDTF">2004-07-09T01:57:23Z</dcterms:created>
  <dcterms:modified xsi:type="dcterms:W3CDTF">2007-01-14T19:42:24Z</dcterms:modified>
  <cp:category/>
  <cp:version/>
  <cp:contentType/>
  <cp:contentStatus/>
</cp:coreProperties>
</file>